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606"/>
  <workbookPr/>
  <mc:AlternateContent xmlns:mc="http://schemas.openxmlformats.org/markup-compatibility/2006">
    <mc:Choice Requires="x15">
      <x15ac:absPath xmlns:x15ac="http://schemas.microsoft.com/office/spreadsheetml/2010/11/ac" url="/Volumes/ Data/konstantinberlinets/Dropbox/"/>
    </mc:Choice>
  </mc:AlternateContent>
  <bookViews>
    <workbookView xWindow="0" yWindow="460" windowWidth="25600" windowHeight="14260" tabRatio="500"/>
  </bookViews>
  <sheets>
    <sheet name="Дайкири" sheetId="2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5" i="2" l="1"/>
  <c r="H8" i="2"/>
  <c r="H9" i="2"/>
  <c r="F10" i="2"/>
  <c r="H10" i="2"/>
  <c r="H17" i="2"/>
  <c r="H22" i="2"/>
  <c r="H31" i="2"/>
  <c r="H35" i="2"/>
  <c r="H37" i="2"/>
  <c r="H39" i="2"/>
  <c r="F8" i="2"/>
  <c r="F9" i="2"/>
  <c r="H23" i="2"/>
  <c r="H24" i="2"/>
  <c r="H25" i="2"/>
  <c r="H26" i="2"/>
  <c r="H27" i="2"/>
  <c r="H28" i="2"/>
  <c r="F11" i="2"/>
  <c r="H11" i="2"/>
  <c r="F12" i="2"/>
  <c r="H12" i="2"/>
  <c r="F13" i="2"/>
  <c r="H13" i="2"/>
  <c r="F14" i="2"/>
  <c r="H14" i="2"/>
  <c r="G29" i="2"/>
</calcChain>
</file>

<file path=xl/sharedStrings.xml><?xml version="1.0" encoding="utf-8"?>
<sst xmlns="http://schemas.openxmlformats.org/spreadsheetml/2006/main" count="28" uniqueCount="27">
  <si>
    <t>Format ml</t>
  </si>
  <si>
    <t>НАЗВАНИЕ</t>
  </si>
  <si>
    <t>НАПИТКИ</t>
  </si>
  <si>
    <t>ЦЕНА ЗА ЛИТР</t>
  </si>
  <si>
    <t>ЦЕНА ЗА МЛ</t>
  </si>
  <si>
    <t>МЛ</t>
  </si>
  <si>
    <t>ПРОДУКТЫ</t>
  </si>
  <si>
    <t>ЕД. ИЗМ.</t>
  </si>
  <si>
    <t>ГР</t>
  </si>
  <si>
    <t>ИТОГО</t>
  </si>
  <si>
    <t>ИТОГО В ГР.</t>
  </si>
  <si>
    <t>ИТОГО В МЛ.</t>
  </si>
  <si>
    <t>ИТОГО НАПИТКИ</t>
  </si>
  <si>
    <t>ИТОГО ПРОДУКТЫ</t>
  </si>
  <si>
    <t>ИТОГО НАП. И ПРОД.</t>
  </si>
  <si>
    <t>ПОРЦИЯ</t>
  </si>
  <si>
    <t>ЦЕНА В МЕНЮ</t>
  </si>
  <si>
    <t>СЕБЕС. ЗА ПОРЦИЮ</t>
  </si>
  <si>
    <t>ПРОГНОЗИРОВАНИЕ ЖЕЛАЕМОЙ ЦЕНЫ</t>
  </si>
  <si>
    <t>ОПИСАНИЕ ПРОЦЕССА ПРИГОТОВЛЕНИЯ</t>
  </si>
  <si>
    <t>НАЦЕНКА</t>
  </si>
  <si>
    <t>Белый ром</t>
  </si>
  <si>
    <t>Сок лайма</t>
  </si>
  <si>
    <t>Сахарный сироп</t>
  </si>
  <si>
    <t>Daiquri</t>
  </si>
  <si>
    <t>(с) drinkhacker.ru</t>
  </si>
  <si>
    <t xml:space="preserve">ЦЕНА ЗА КГ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</si>
</sst>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₽&quot;_-;\-* #,##0.00\ &quot;₽&quot;_-;_-* &quot;-&quot;??\ &quot;₽&quot;_-;_-@_-"/>
    <numFmt numFmtId="164" formatCode="_ * #,##0.00_)[$RUB-444]_ ;_ * \(#,##0.00\)[$RUB-444]_ ;_ * &quot;-&quot;??_)[$RUB-444]_ ;_ @_ "/>
    <numFmt numFmtId="165" formatCode="_([$RUB]\ * #,##0.00_);_([$RUB]\ * \(#,##0.00\);_([$RUB]\ * &quot;-&quot;??_);_(@_)"/>
    <numFmt numFmtId="166" formatCode="_ * #,##0.00_)[$RUB-46D]_ ;_ * \(#,##0.00\)[$RUB-46D]_ ;_ * &quot;-&quot;??_)[$RUB-46D]_ ;_ @_ "/>
    <numFmt numFmtId="167" formatCode="0.0"/>
    <numFmt numFmtId="168" formatCode="_-* #,##0\ [$RUB-46D]_-;\-* #,##0\ [$RUB-46D]_-;_-* &quot;-&quot;??\ [$RUB-46D]_-;_-@_-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ahoma"/>
      <family val="2"/>
    </font>
    <font>
      <sz val="12"/>
      <name val="Arial"/>
      <family val="2"/>
      <charset val="204"/>
    </font>
    <font>
      <b/>
      <sz val="12"/>
      <name val="Arial Cyr"/>
    </font>
    <font>
      <b/>
      <sz val="10"/>
      <name val="Arial Cyr"/>
    </font>
    <font>
      <sz val="10"/>
      <name val="Arial Cy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3" fillId="3" borderId="14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center" vertical="center"/>
    </xf>
    <xf numFmtId="164" fontId="3" fillId="3" borderId="14" xfId="1" applyNumberFormat="1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165" fontId="3" fillId="3" borderId="14" xfId="0" applyNumberFormat="1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2" fontId="0" fillId="0" borderId="16" xfId="0" applyNumberFormat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166" fontId="3" fillId="0" borderId="14" xfId="1" applyNumberFormat="1" applyFont="1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6" fillId="2" borderId="8" xfId="0" applyFont="1" applyFill="1" applyBorder="1" applyAlignment="1">
      <alignment vertical="center"/>
    </xf>
    <xf numFmtId="165" fontId="0" fillId="2" borderId="9" xfId="0" applyNumberFormat="1" applyFill="1" applyBorder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9" fontId="7" fillId="0" borderId="0" xfId="2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 wrapText="1"/>
    </xf>
    <xf numFmtId="165" fontId="0" fillId="0" borderId="0" xfId="0" applyNumberFormat="1" applyFill="1" applyBorder="1" applyAlignment="1">
      <alignment horizontal="center" vertical="center"/>
    </xf>
    <xf numFmtId="9" fontId="7" fillId="0" borderId="0" xfId="2" applyFont="1" applyFill="1" applyBorder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168" fontId="0" fillId="5" borderId="0" xfId="0" applyNumberFormat="1" applyFill="1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</cellXfs>
  <cellStyles count="3">
    <cellStyle name="Денежный" xfId="1" builtinId="4"/>
    <cellStyle name="Обычный" xfId="0" builtinId="0"/>
    <cellStyle name="Процентный" xfId="2" builtinId="5"/>
  </cellStyles>
  <dxfs count="1">
    <dxf>
      <font>
        <color indexed="14"/>
      </font>
      <fill>
        <patternFill>
          <bgColor indexed="45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7"/>
  <sheetViews>
    <sheetView tabSelected="1" topLeftCell="A3" workbookViewId="0">
      <selection activeCell="F22" sqref="F22:G22"/>
    </sheetView>
  </sheetViews>
  <sheetFormatPr baseColWidth="10" defaultRowHeight="16" x14ac:dyDescent="0.2"/>
  <cols>
    <col min="3" max="3" width="44" bestFit="1" customWidth="1"/>
    <col min="5" max="5" width="14.6640625" bestFit="1" customWidth="1"/>
    <col min="6" max="6" width="21.83203125" customWidth="1"/>
    <col min="7" max="7" width="18.83203125" bestFit="1" customWidth="1"/>
    <col min="8" max="8" width="11.83203125" bestFit="1" customWidth="1"/>
  </cols>
  <sheetData>
    <row r="1" spans="2:8" x14ac:dyDescent="0.2">
      <c r="B1" s="1"/>
      <c r="C1" s="1"/>
      <c r="D1" s="1"/>
      <c r="E1" s="1"/>
      <c r="F1" s="33" t="s">
        <v>25</v>
      </c>
      <c r="G1" s="33"/>
      <c r="H1" s="33"/>
    </row>
    <row r="2" spans="2:8" x14ac:dyDescent="0.2">
      <c r="B2" s="1"/>
      <c r="C2" s="1"/>
      <c r="D2" s="1"/>
      <c r="E2" s="1"/>
      <c r="F2" s="1"/>
      <c r="G2" s="1"/>
      <c r="H2" s="1"/>
    </row>
    <row r="3" spans="2:8" x14ac:dyDescent="0.2">
      <c r="B3" s="1"/>
      <c r="C3" s="1"/>
      <c r="D3" s="1"/>
      <c r="E3" s="1"/>
      <c r="F3" s="1"/>
      <c r="G3" s="1"/>
      <c r="H3" s="1"/>
    </row>
    <row r="4" spans="2:8" ht="17" thickBot="1" x14ac:dyDescent="0.25">
      <c r="B4" s="1"/>
      <c r="C4" s="1"/>
      <c r="D4" s="1"/>
      <c r="E4" s="1"/>
      <c r="F4" s="1"/>
      <c r="G4" s="1"/>
      <c r="H4" s="1"/>
    </row>
    <row r="5" spans="2:8" ht="17" thickBot="1" x14ac:dyDescent="0.25">
      <c r="B5" s="2" t="s">
        <v>1</v>
      </c>
      <c r="C5" s="23" t="s">
        <v>24</v>
      </c>
      <c r="D5" s="1"/>
      <c r="E5" s="1"/>
      <c r="F5" s="1"/>
      <c r="G5" s="3" t="s">
        <v>15</v>
      </c>
      <c r="H5" s="3">
        <v>1</v>
      </c>
    </row>
    <row r="6" spans="2:8" ht="17" thickBot="1" x14ac:dyDescent="0.25">
      <c r="B6" s="1"/>
      <c r="C6" s="1"/>
      <c r="D6" s="1"/>
      <c r="E6" s="1"/>
      <c r="F6" s="1"/>
      <c r="G6" s="1"/>
      <c r="H6" s="1"/>
    </row>
    <row r="7" spans="2:8" x14ac:dyDescent="0.2">
      <c r="B7" s="50" t="s">
        <v>2</v>
      </c>
      <c r="C7" s="51"/>
      <c r="D7" s="3" t="s">
        <v>0</v>
      </c>
      <c r="E7" s="4" t="s">
        <v>3</v>
      </c>
      <c r="F7" s="4" t="s">
        <v>4</v>
      </c>
      <c r="G7" s="3" t="s">
        <v>5</v>
      </c>
      <c r="H7" s="5" t="s">
        <v>9</v>
      </c>
    </row>
    <row r="8" spans="2:8" x14ac:dyDescent="0.2">
      <c r="B8" s="6">
        <v>1</v>
      </c>
      <c r="C8" s="7" t="s">
        <v>21</v>
      </c>
      <c r="D8" s="8"/>
      <c r="E8" s="9">
        <v>1000</v>
      </c>
      <c r="F8" s="9">
        <f>E8/1000</f>
        <v>1</v>
      </c>
      <c r="G8" s="10">
        <v>45</v>
      </c>
      <c r="H8" s="11">
        <f>G8*F8</f>
        <v>45</v>
      </c>
    </row>
    <row r="9" spans="2:8" x14ac:dyDescent="0.2">
      <c r="B9" s="6">
        <v>2</v>
      </c>
      <c r="C9" s="7" t="s">
        <v>22</v>
      </c>
      <c r="D9" s="8"/>
      <c r="E9" s="9">
        <v>800</v>
      </c>
      <c r="F9" s="9">
        <f t="shared" ref="F9:F14" si="0">E9/1000</f>
        <v>0.8</v>
      </c>
      <c r="G9" s="10">
        <v>25</v>
      </c>
      <c r="H9" s="11">
        <f t="shared" ref="H9:H14" si="1">G9*F9</f>
        <v>20</v>
      </c>
    </row>
    <row r="10" spans="2:8" x14ac:dyDescent="0.2">
      <c r="B10" s="6">
        <v>3</v>
      </c>
      <c r="C10" s="7" t="s">
        <v>23</v>
      </c>
      <c r="D10" s="8"/>
      <c r="E10" s="9">
        <v>100</v>
      </c>
      <c r="F10" s="9">
        <f t="shared" si="0"/>
        <v>0.1</v>
      </c>
      <c r="G10" s="10">
        <v>15</v>
      </c>
      <c r="H10" s="11">
        <f t="shared" si="1"/>
        <v>1.5</v>
      </c>
    </row>
    <row r="11" spans="2:8" x14ac:dyDescent="0.2">
      <c r="B11" s="6">
        <v>4</v>
      </c>
      <c r="C11" s="7"/>
      <c r="D11" s="8"/>
      <c r="E11" s="9"/>
      <c r="F11" s="9">
        <f t="shared" si="0"/>
        <v>0</v>
      </c>
      <c r="G11" s="10"/>
      <c r="H11" s="11">
        <f t="shared" si="1"/>
        <v>0</v>
      </c>
    </row>
    <row r="12" spans="2:8" x14ac:dyDescent="0.2">
      <c r="B12" s="6">
        <v>5</v>
      </c>
      <c r="C12" s="7"/>
      <c r="D12" s="8"/>
      <c r="E12" s="9"/>
      <c r="F12" s="9">
        <f t="shared" si="0"/>
        <v>0</v>
      </c>
      <c r="G12" s="10"/>
      <c r="H12" s="11">
        <f t="shared" si="1"/>
        <v>0</v>
      </c>
    </row>
    <row r="13" spans="2:8" x14ac:dyDescent="0.2">
      <c r="B13" s="6">
        <v>6</v>
      </c>
      <c r="C13" s="7"/>
      <c r="D13" s="8"/>
      <c r="E13" s="9"/>
      <c r="F13" s="9">
        <f t="shared" si="0"/>
        <v>0</v>
      </c>
      <c r="G13" s="10"/>
      <c r="H13" s="11">
        <f t="shared" si="1"/>
        <v>0</v>
      </c>
    </row>
    <row r="14" spans="2:8" x14ac:dyDescent="0.2">
      <c r="B14" s="6">
        <v>7</v>
      </c>
      <c r="C14" s="7"/>
      <c r="D14" s="8"/>
      <c r="E14" s="9"/>
      <c r="F14" s="9">
        <f t="shared" si="0"/>
        <v>0</v>
      </c>
      <c r="G14" s="10"/>
      <c r="H14" s="11">
        <f t="shared" si="1"/>
        <v>0</v>
      </c>
    </row>
    <row r="15" spans="2:8" ht="17" thickBot="1" x14ac:dyDescent="0.25">
      <c r="B15" s="1"/>
      <c r="C15" s="1"/>
      <c r="D15" s="13"/>
      <c r="E15" s="13"/>
      <c r="F15" s="14" t="s">
        <v>11</v>
      </c>
      <c r="G15" s="15">
        <f>SUM(G8:G14)</f>
        <v>85</v>
      </c>
      <c r="H15" s="1"/>
    </row>
    <row r="16" spans="2:8" x14ac:dyDescent="0.2">
      <c r="B16" s="1"/>
      <c r="C16" s="1"/>
      <c r="D16" s="1"/>
      <c r="E16" s="1"/>
      <c r="F16" s="13"/>
      <c r="G16" s="13"/>
      <c r="H16" s="1"/>
    </row>
    <row r="17" spans="2:9" x14ac:dyDescent="0.2">
      <c r="B17" s="1"/>
      <c r="C17" s="1"/>
      <c r="D17" s="1"/>
      <c r="E17" s="1"/>
      <c r="F17" s="1"/>
      <c r="G17" s="1" t="s">
        <v>12</v>
      </c>
      <c r="H17" s="16">
        <f>SUM(H8:H14)</f>
        <v>66.5</v>
      </c>
    </row>
    <row r="18" spans="2:9" x14ac:dyDescent="0.2">
      <c r="B18" s="1"/>
      <c r="C18" s="1"/>
      <c r="D18" s="1"/>
      <c r="E18" s="1"/>
      <c r="F18" s="1"/>
      <c r="G18" s="1"/>
      <c r="H18" s="16"/>
    </row>
    <row r="19" spans="2:9" x14ac:dyDescent="0.2">
      <c r="B19" s="1"/>
      <c r="C19" s="1"/>
      <c r="D19" s="1"/>
      <c r="E19" s="1"/>
      <c r="F19" s="1"/>
      <c r="G19" s="1"/>
      <c r="H19" s="1"/>
    </row>
    <row r="20" spans="2:9" ht="17" thickBot="1" x14ac:dyDescent="0.25">
      <c r="B20" s="1"/>
      <c r="C20" s="1"/>
      <c r="D20" s="1"/>
      <c r="E20" s="1"/>
      <c r="F20" s="1"/>
      <c r="G20" s="1"/>
      <c r="H20" s="1"/>
    </row>
    <row r="21" spans="2:9" x14ac:dyDescent="0.2">
      <c r="B21" s="50" t="s">
        <v>6</v>
      </c>
      <c r="C21" s="51"/>
      <c r="D21" s="4" t="s">
        <v>7</v>
      </c>
      <c r="E21" s="4" t="s">
        <v>26</v>
      </c>
      <c r="F21" s="52" t="s">
        <v>8</v>
      </c>
      <c r="G21" s="53"/>
      <c r="H21" s="5" t="s">
        <v>9</v>
      </c>
    </row>
    <row r="22" spans="2:9" x14ac:dyDescent="0.2">
      <c r="B22" s="6">
        <v>1</v>
      </c>
      <c r="C22" s="7"/>
      <c r="D22" s="8"/>
      <c r="E22" s="9"/>
      <c r="F22" s="43"/>
      <c r="G22" s="44"/>
      <c r="H22" s="11">
        <f>(F22/1000)*E22</f>
        <v>0</v>
      </c>
    </row>
    <row r="23" spans="2:9" x14ac:dyDescent="0.2">
      <c r="B23" s="6">
        <v>2</v>
      </c>
      <c r="C23" s="7"/>
      <c r="D23" s="8"/>
      <c r="E23" s="9"/>
      <c r="F23" s="43"/>
      <c r="G23" s="44"/>
      <c r="H23" s="11">
        <f t="shared" ref="H23:H28" si="2">(F23/1000)*E23</f>
        <v>0</v>
      </c>
    </row>
    <row r="24" spans="2:9" x14ac:dyDescent="0.2">
      <c r="B24" s="6">
        <v>3</v>
      </c>
      <c r="C24" s="7"/>
      <c r="D24" s="8"/>
      <c r="E24" s="9"/>
      <c r="F24" s="45"/>
      <c r="G24" s="46"/>
      <c r="H24" s="11">
        <f t="shared" si="2"/>
        <v>0</v>
      </c>
    </row>
    <row r="25" spans="2:9" x14ac:dyDescent="0.2">
      <c r="B25" s="6">
        <v>4</v>
      </c>
      <c r="C25" s="7"/>
      <c r="D25" s="8"/>
      <c r="E25" s="9"/>
      <c r="F25" s="45"/>
      <c r="G25" s="46"/>
      <c r="H25" s="11">
        <f t="shared" si="2"/>
        <v>0</v>
      </c>
    </row>
    <row r="26" spans="2:9" x14ac:dyDescent="0.2">
      <c r="B26" s="6">
        <v>5</v>
      </c>
      <c r="C26" s="17"/>
      <c r="D26" s="8"/>
      <c r="E26" s="18"/>
      <c r="F26" s="45"/>
      <c r="G26" s="46"/>
      <c r="H26" s="11">
        <f t="shared" si="2"/>
        <v>0</v>
      </c>
    </row>
    <row r="27" spans="2:9" x14ac:dyDescent="0.2">
      <c r="B27" s="6">
        <v>6</v>
      </c>
      <c r="C27" s="17"/>
      <c r="D27" s="8"/>
      <c r="E27" s="18"/>
      <c r="F27" s="45"/>
      <c r="G27" s="46"/>
      <c r="H27" s="11">
        <f t="shared" si="2"/>
        <v>0</v>
      </c>
    </row>
    <row r="28" spans="2:9" ht="17" thickBot="1" x14ac:dyDescent="0.25">
      <c r="B28" s="12">
        <v>7</v>
      </c>
      <c r="C28" s="17"/>
      <c r="D28" s="8"/>
      <c r="E28" s="18"/>
      <c r="F28" s="45"/>
      <c r="G28" s="46"/>
      <c r="H28" s="11">
        <f t="shared" si="2"/>
        <v>0</v>
      </c>
    </row>
    <row r="29" spans="2:9" ht="17" thickBot="1" x14ac:dyDescent="0.25">
      <c r="B29" s="1"/>
      <c r="C29" s="1"/>
      <c r="D29" s="1"/>
      <c r="E29" s="1"/>
      <c r="F29" s="19" t="s">
        <v>10</v>
      </c>
      <c r="G29" s="15">
        <f>SUM(F22:G28)</f>
        <v>0</v>
      </c>
      <c r="H29" s="1"/>
    </row>
    <row r="30" spans="2:9" ht="17" thickBot="1" x14ac:dyDescent="0.25">
      <c r="B30" s="54" t="s">
        <v>19</v>
      </c>
      <c r="C30" s="54"/>
      <c r="D30" s="1"/>
      <c r="E30" s="1"/>
      <c r="F30" s="13"/>
      <c r="G30" s="13"/>
      <c r="H30" s="1"/>
    </row>
    <row r="31" spans="2:9" x14ac:dyDescent="0.2">
      <c r="B31" s="34"/>
      <c r="C31" s="35"/>
      <c r="D31" s="36"/>
      <c r="E31" s="13"/>
      <c r="F31" s="1"/>
      <c r="G31" s="1" t="s">
        <v>13</v>
      </c>
      <c r="H31" s="16">
        <f>SUM(H22:H28)</f>
        <v>0</v>
      </c>
    </row>
    <row r="32" spans="2:9" x14ac:dyDescent="0.2">
      <c r="B32" s="37"/>
      <c r="C32" s="38"/>
      <c r="D32" s="39"/>
      <c r="E32" s="13"/>
      <c r="F32" s="1"/>
      <c r="G32" s="1"/>
      <c r="H32" s="1"/>
      <c r="I32" s="1"/>
    </row>
    <row r="33" spans="2:9" x14ac:dyDescent="0.2">
      <c r="B33" s="37"/>
      <c r="C33" s="38"/>
      <c r="D33" s="39"/>
      <c r="E33" s="13"/>
      <c r="F33" s="1"/>
      <c r="G33" s="1"/>
      <c r="H33" s="1"/>
      <c r="I33" s="1"/>
    </row>
    <row r="34" spans="2:9" ht="17" thickBot="1" x14ac:dyDescent="0.25">
      <c r="B34" s="37"/>
      <c r="C34" s="38"/>
      <c r="D34" s="39"/>
      <c r="E34" s="13"/>
      <c r="F34" s="1"/>
      <c r="G34" s="1"/>
      <c r="H34" s="1"/>
      <c r="I34" s="1"/>
    </row>
    <row r="35" spans="2:9" ht="17" thickBot="1" x14ac:dyDescent="0.25">
      <c r="B35" s="37"/>
      <c r="C35" s="38"/>
      <c r="D35" s="39"/>
      <c r="E35" s="13"/>
      <c r="F35" s="1"/>
      <c r="G35" s="20" t="s">
        <v>14</v>
      </c>
      <c r="H35" s="21">
        <f>H17+H31</f>
        <v>66.5</v>
      </c>
    </row>
    <row r="36" spans="2:9" ht="17" thickBot="1" x14ac:dyDescent="0.25">
      <c r="B36" s="37"/>
      <c r="C36" s="38"/>
      <c r="D36" s="39"/>
      <c r="E36" s="13"/>
      <c r="F36" s="1"/>
      <c r="G36" s="1"/>
      <c r="H36" s="2"/>
    </row>
    <row r="37" spans="2:9" ht="16" customHeight="1" x14ac:dyDescent="0.2">
      <c r="B37" s="37"/>
      <c r="C37" s="38"/>
      <c r="D37" s="39"/>
      <c r="E37" s="13"/>
      <c r="F37" s="47" t="s">
        <v>18</v>
      </c>
      <c r="G37" s="1" t="s">
        <v>17</v>
      </c>
      <c r="H37" s="22">
        <f>H35/H5</f>
        <v>66.5</v>
      </c>
    </row>
    <row r="38" spans="2:9" x14ac:dyDescent="0.2">
      <c r="B38" s="37"/>
      <c r="C38" s="38"/>
      <c r="D38" s="39"/>
      <c r="E38" s="13"/>
      <c r="F38" s="48"/>
      <c r="G38" s="1" t="s">
        <v>20</v>
      </c>
      <c r="H38" s="30">
        <v>4</v>
      </c>
    </row>
    <row r="39" spans="2:9" ht="17" thickBot="1" x14ac:dyDescent="0.25">
      <c r="B39" s="37"/>
      <c r="C39" s="38"/>
      <c r="D39" s="39"/>
      <c r="E39" s="1"/>
      <c r="F39" s="49"/>
      <c r="G39" s="1" t="s">
        <v>16</v>
      </c>
      <c r="H39" s="32">
        <f>H38*H37</f>
        <v>266</v>
      </c>
    </row>
    <row r="40" spans="2:9" x14ac:dyDescent="0.2">
      <c r="B40" s="37"/>
      <c r="C40" s="38"/>
      <c r="D40" s="39"/>
      <c r="E40" s="25"/>
      <c r="F40" s="31"/>
      <c r="G40" s="25"/>
      <c r="H40" s="2"/>
    </row>
    <row r="41" spans="2:9" x14ac:dyDescent="0.2">
      <c r="B41" s="37"/>
      <c r="C41" s="38"/>
      <c r="D41" s="39"/>
      <c r="E41" s="25"/>
      <c r="F41" s="31"/>
      <c r="G41" s="25"/>
      <c r="H41" s="24"/>
    </row>
    <row r="42" spans="2:9" x14ac:dyDescent="0.2">
      <c r="B42" s="37"/>
      <c r="C42" s="38"/>
      <c r="D42" s="39"/>
      <c r="E42" s="25"/>
      <c r="F42" s="25"/>
      <c r="G42" s="25"/>
      <c r="H42" s="26"/>
    </row>
    <row r="43" spans="2:9" x14ac:dyDescent="0.2">
      <c r="B43" s="37"/>
      <c r="C43" s="38"/>
      <c r="D43" s="39"/>
      <c r="E43" s="1"/>
      <c r="F43" s="27"/>
      <c r="G43" s="25"/>
      <c r="H43" s="28"/>
    </row>
    <row r="44" spans="2:9" x14ac:dyDescent="0.2">
      <c r="B44" s="37"/>
      <c r="C44" s="38"/>
      <c r="D44" s="39"/>
      <c r="E44" s="1"/>
      <c r="F44" s="27"/>
      <c r="G44" s="25"/>
      <c r="H44" s="28"/>
    </row>
    <row r="45" spans="2:9" x14ac:dyDescent="0.2">
      <c r="B45" s="37"/>
      <c r="C45" s="38"/>
      <c r="D45" s="39"/>
      <c r="E45" s="1"/>
      <c r="F45" s="27"/>
      <c r="G45" s="25"/>
      <c r="H45" s="28"/>
    </row>
    <row r="46" spans="2:9" x14ac:dyDescent="0.2">
      <c r="B46" s="37"/>
      <c r="C46" s="38"/>
      <c r="D46" s="39"/>
      <c r="E46" s="1"/>
      <c r="F46" s="27"/>
      <c r="G46" s="25"/>
      <c r="H46" s="26"/>
    </row>
    <row r="47" spans="2:9" ht="17" thickBot="1" x14ac:dyDescent="0.25">
      <c r="B47" s="40"/>
      <c r="C47" s="41"/>
      <c r="D47" s="42"/>
      <c r="E47" s="1"/>
      <c r="F47" s="27"/>
      <c r="G47" s="25"/>
      <c r="H47" s="29"/>
    </row>
  </sheetData>
  <mergeCells count="14">
    <mergeCell ref="F1:H1"/>
    <mergeCell ref="B31:D47"/>
    <mergeCell ref="F23:G23"/>
    <mergeCell ref="F24:G24"/>
    <mergeCell ref="F25:G25"/>
    <mergeCell ref="F26:G26"/>
    <mergeCell ref="F27:G27"/>
    <mergeCell ref="F28:G28"/>
    <mergeCell ref="F37:F39"/>
    <mergeCell ref="B7:C7"/>
    <mergeCell ref="B21:C21"/>
    <mergeCell ref="F21:G21"/>
    <mergeCell ref="F22:G22"/>
    <mergeCell ref="B30:C30"/>
  </mergeCells>
  <phoneticPr fontId="8" type="noConversion"/>
  <conditionalFormatting sqref="C5">
    <cfRule type="expression" dxfId="0" priority="1" stopIfTrue="1">
      <formula>LEN(TRIM(C5))=0</formula>
    </cfRule>
  </conditionalFormatting>
  <dataValidations count="1">
    <dataValidation allowBlank="1" showInputMessage="1" showErrorMessage="1" promptTitle="HOLD IT RIGHT THERE!" prompt="Instead of editing this single cell you might want to add a missing product into the database (Tab 2, Tab 3) and help automating the process!" sqref="F15"/>
  </dataValidations>
  <pageMargins left="0.7" right="0.7" top="0.75" bottom="0.75" header="0.3" footer="0.3"/>
  <pageSetup paperSize="9" orientation="portrait" horizontalDpi="0" verticalDpi="0"/>
  <headerFooter>
    <oddHeader>&amp;R© drinkhacker.ru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Дайкири</vt:lpstr>
    </vt:vector>
  </TitlesOfParts>
  <Manager/>
  <Company>drinkhacker.ru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Калькуляционной карты коктейля</dc:title>
  <dc:subject/>
  <dc:creator>Берлинец Константин (drinkhacker.ru)</dc:creator>
  <cp:keywords/>
  <dc:description/>
  <cp:lastModifiedBy>пользователь Microsoft Office</cp:lastModifiedBy>
  <dcterms:created xsi:type="dcterms:W3CDTF">2016-10-30T18:50:11Z</dcterms:created>
  <dcterms:modified xsi:type="dcterms:W3CDTF">2017-03-14T13:16:43Z</dcterms:modified>
  <cp:category/>
</cp:coreProperties>
</file>